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高职" sheetId="1" r:id="rId1"/>
  </sheets>
  <definedNames>
    <definedName name="_xlnm.Print_Area" localSheetId="0">'高职'!$A$1:$AI$69</definedName>
    <definedName name="_xlnm.Print_Titles" localSheetId="0">'高职'!$1:$2</definedName>
  </definedNames>
  <calcPr fullCalcOnLoad="1"/>
</workbook>
</file>

<file path=xl/sharedStrings.xml><?xml version="1.0" encoding="utf-8"?>
<sst xmlns="http://schemas.openxmlformats.org/spreadsheetml/2006/main" count="174" uniqueCount="86">
  <si>
    <t>行政管理</t>
  </si>
  <si>
    <t>物业管理</t>
  </si>
  <si>
    <t>市场营销</t>
  </si>
  <si>
    <t>国际经济与贸易</t>
  </si>
  <si>
    <t>会计</t>
  </si>
  <si>
    <t>应用英语</t>
  </si>
  <si>
    <t>商务英语</t>
  </si>
  <si>
    <t>广告设计与制作</t>
  </si>
  <si>
    <t>法律事务</t>
  </si>
  <si>
    <t>护理</t>
  </si>
  <si>
    <t>护理（涉外护理）</t>
  </si>
  <si>
    <t>临床医学（全科医学）</t>
  </si>
  <si>
    <t>文秘</t>
  </si>
  <si>
    <t>人民武装</t>
  </si>
  <si>
    <t>艺术设计</t>
  </si>
  <si>
    <t>工业设计</t>
  </si>
  <si>
    <t>服装设计</t>
  </si>
  <si>
    <t>会计（会计电算化）</t>
  </si>
  <si>
    <t>电子商务</t>
  </si>
  <si>
    <t>计算机网络技术</t>
  </si>
  <si>
    <t>软件技术</t>
  </si>
  <si>
    <t>动漫设计与制作</t>
  </si>
  <si>
    <t>临床医学</t>
  </si>
  <si>
    <t>口腔医学</t>
  </si>
  <si>
    <t>药学</t>
  </si>
  <si>
    <t>模具设计与制造</t>
  </si>
  <si>
    <t>生物制药技术</t>
  </si>
  <si>
    <t>应用电子技术</t>
  </si>
  <si>
    <t>汽车检测与维修技术</t>
  </si>
  <si>
    <t>建筑装饰工程技术</t>
  </si>
  <si>
    <t>建筑工程技术</t>
  </si>
  <si>
    <t>机电一体化技术</t>
  </si>
  <si>
    <t>电子信息工程技术</t>
  </si>
  <si>
    <t>临床医学（麻醉学）</t>
  </si>
  <si>
    <t>临床医学（医学影像）</t>
  </si>
  <si>
    <t>医学检验技术</t>
  </si>
  <si>
    <t>计算机应用技术</t>
  </si>
  <si>
    <t>合计</t>
  </si>
  <si>
    <t>江西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</si>
  <si>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</si>
  <si>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</si>
  <si>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</si>
  <si>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</si>
  <si>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</si>
  <si>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</si>
  <si>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</si>
  <si>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</si>
  <si>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</si>
  <si>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</si>
  <si>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</si>
  <si>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</si>
  <si>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</si>
  <si>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</si>
  <si>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</si>
  <si>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</si>
  <si>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</si>
  <si>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</si>
  <si>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</si>
  <si>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</si>
  <si>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</si>
  <si>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</si>
  <si>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</si>
  <si>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</si>
  <si>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</si>
  <si>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</si>
  <si>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</si>
  <si>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</si>
  <si>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</si>
  <si>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</si>
  <si>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软件学院</t>
  </si>
  <si>
    <t>青山湖校区南区</t>
  </si>
  <si>
    <t>高等职业技术学院</t>
  </si>
  <si>
    <t>抚州医学院分院</t>
  </si>
  <si>
    <t>人民武装学院</t>
  </si>
  <si>
    <t>文史</t>
  </si>
  <si>
    <t>理工</t>
  </si>
  <si>
    <t>旅游管理（中外合作办学）</t>
  </si>
  <si>
    <t>软件技术（中外合作办学）</t>
  </si>
  <si>
    <r>
      <rPr>
        <sz val="10"/>
        <rFont val="宋体"/>
        <family val="0"/>
      </rPr>
      <t>艺术</t>
    </r>
  </si>
  <si>
    <t>学院</t>
  </si>
  <si>
    <t>专业</t>
  </si>
  <si>
    <t>科类</t>
  </si>
  <si>
    <t>合计</t>
  </si>
  <si>
    <t>注：以上计划表仅供参考，应以各省级招办公布的计划为准。</t>
  </si>
  <si>
    <r>
      <rPr>
        <b/>
        <sz val="12"/>
        <rFont val="宋体"/>
        <family val="0"/>
      </rPr>
      <t>南昌大学</t>
    </r>
    <r>
      <rPr>
        <b/>
        <sz val="12"/>
        <rFont val="Arial"/>
        <family val="2"/>
      </rPr>
      <t>2012</t>
    </r>
    <r>
      <rPr>
        <b/>
        <sz val="12"/>
        <rFont val="宋体"/>
        <family val="0"/>
      </rPr>
      <t>年高职（专科）分省分专业招生计划表</t>
    </r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</si>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</sst>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2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1" fillId="6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2" borderId="5" applyNumberFormat="0" applyAlignment="0" applyProtection="0"/>
    <xf numFmtId="0" fontId="18" fillId="13" borderId="6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3" fillId="7" borderId="0" applyNumberFormat="0" applyBorder="0" applyAlignment="0" applyProtection="0"/>
    <xf numFmtId="0" fontId="15" fillId="12" borderId="8" applyNumberFormat="0" applyAlignment="0" applyProtection="0"/>
    <xf numFmtId="0" fontId="14" fillId="7" borderId="5" applyNumberFormat="0" applyAlignment="0" applyProtection="0"/>
    <xf numFmtId="0" fontId="0" fillId="4" borderId="9" applyNumberFormat="0" applyFont="0" applyAlignment="0" applyProtection="0"/>
  </cellStyleXfs>
  <cellXfs count="24">
    <xf numFmtId="0" fontId="0" fillId="0" borderId="0" xfId="0" applyAlignment="1">
      <alignment/>
    </xf>
    <xf numFmtId="0" fontId="3" fillId="12" borderId="10" xfId="0" applyFont="1" applyFill="1" applyBorder="1" applyAlignment="1" applyProtection="1">
      <alignment horizontal="center" vertical="center" textRotation="255" wrapText="1"/>
      <protection/>
    </xf>
    <xf numFmtId="0" fontId="3" fillId="12" borderId="10" xfId="0" applyFont="1" applyFill="1" applyBorder="1" applyAlignment="1" applyProtection="1">
      <alignment horizontal="center" vertical="center" textRotation="255" wrapText="1"/>
      <protection/>
    </xf>
    <xf numFmtId="0" fontId="3" fillId="0" borderId="0" xfId="0" applyFont="1" applyAlignment="1">
      <alignment/>
    </xf>
    <xf numFmtId="0" fontId="0" fillId="12" borderId="0" xfId="0" applyFill="1" applyAlignment="1">
      <alignment/>
    </xf>
    <xf numFmtId="0" fontId="4" fillId="12" borderId="0" xfId="0" applyFont="1" applyFill="1" applyAlignment="1">
      <alignment/>
    </xf>
    <xf numFmtId="0" fontId="0" fillId="12" borderId="10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2" fillId="12" borderId="10" xfId="0" applyFont="1" applyFill="1" applyBorder="1" applyAlignment="1" applyProtection="1">
      <alignment horizontal="center" vertical="center" wrapText="1"/>
      <protection locked="0"/>
    </xf>
    <xf numFmtId="0" fontId="2" fillId="12" borderId="10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 applyProtection="1">
      <alignment horizontal="center" vertical="center" wrapText="1"/>
      <protection/>
    </xf>
    <xf numFmtId="176" fontId="2" fillId="12" borderId="10" xfId="0" applyNumberFormat="1" applyFont="1" applyFill="1" applyBorder="1" applyAlignment="1">
      <alignment horizontal="center" vertical="center" wrapText="1"/>
    </xf>
    <xf numFmtId="0" fontId="0" fillId="12" borderId="10" xfId="0" applyFont="1" applyFill="1" applyBorder="1" applyAlignment="1">
      <alignment horizontal="left" vertical="center" wrapText="1"/>
    </xf>
    <xf numFmtId="0" fontId="3" fillId="12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5" fillId="0" borderId="11" xfId="0" applyFont="1" applyBorder="1" applyAlignment="1">
      <alignment horizontal="center"/>
    </xf>
    <xf numFmtId="0" fontId="3" fillId="12" borderId="12" xfId="0" applyFont="1" applyFill="1" applyBorder="1" applyAlignment="1" applyProtection="1">
      <alignment horizontal="center" vertical="center" wrapText="1"/>
      <protection/>
    </xf>
    <xf numFmtId="0" fontId="3" fillId="12" borderId="13" xfId="0" applyFont="1" applyFill="1" applyBorder="1" applyAlignment="1" applyProtection="1">
      <alignment horizontal="center" vertical="center" wrapText="1"/>
      <protection/>
    </xf>
    <xf numFmtId="0" fontId="3" fillId="12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3" fillId="12" borderId="16" xfId="0" applyFont="1" applyFill="1" applyBorder="1" applyAlignment="1">
      <alignment horizontal="center" vertical="center" wrapText="1"/>
    </xf>
    <xf numFmtId="0" fontId="3" fillId="12" borderId="17" xfId="0" applyFont="1" applyFill="1" applyBorder="1" applyAlignment="1">
      <alignment horizontal="center" vertical="center" wrapText="1"/>
    </xf>
    <xf numFmtId="0" fontId="3" fillId="12" borderId="18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9"/>
  <sheetViews>
    <sheetView tabSelected="1" zoomScalePageLayoutView="0" workbookViewId="0" topLeftCell="A1">
      <pane ySplit="2" topLeftCell="BM3" activePane="bottomLeft" state="frozen"/>
      <selection pane="topLeft" activeCell="C1" sqref="C1"/>
      <selection pane="bottomLeft" activeCell="H7" sqref="H7"/>
    </sheetView>
  </sheetViews>
  <sheetFormatPr defaultColWidth="9.140625" defaultRowHeight="12.75"/>
  <cols>
    <col min="1" max="1" width="5.28125" style="0" customWidth="1"/>
    <col min="2" max="2" width="19.8515625" style="14" customWidth="1"/>
    <col min="3" max="3" width="5.57421875" style="0" customWidth="1"/>
    <col min="4" max="4" width="4.7109375" style="3" customWidth="1"/>
    <col min="5" max="5" width="4.7109375" style="0" customWidth="1"/>
    <col min="6" max="35" width="3.57421875" style="0" customWidth="1"/>
  </cols>
  <sheetData>
    <row r="1" spans="1:35" ht="15.75">
      <c r="A1" s="15" t="s">
        <v>84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</row>
    <row r="2" spans="1:35" ht="43.5" customHeight="1">
      <c r="A2" s="7" t="s">
        <v>79</v>
      </c>
      <c r="B2" s="13" t="s">
        <v>80</v>
      </c>
      <c r="C2" s="7" t="s">
        <v>81</v>
      </c>
      <c r="D2" s="2" t="s">
        <v>37</v>
      </c>
      <c r="E2" s="1" t="s">
        <v>38</v>
      </c>
      <c r="F2" s="1" t="s">
        <v>39</v>
      </c>
      <c r="G2" s="1" t="s">
        <v>40</v>
      </c>
      <c r="H2" s="1" t="s">
        <v>41</v>
      </c>
      <c r="I2" s="1" t="s">
        <v>42</v>
      </c>
      <c r="J2" s="1" t="s">
        <v>43</v>
      </c>
      <c r="K2" s="1" t="s">
        <v>44</v>
      </c>
      <c r="L2" s="1" t="s">
        <v>45</v>
      </c>
      <c r="M2" s="1" t="s">
        <v>46</v>
      </c>
      <c r="N2" s="1" t="s">
        <v>47</v>
      </c>
      <c r="O2" s="1" t="s">
        <v>48</v>
      </c>
      <c r="P2" s="1" t="s">
        <v>49</v>
      </c>
      <c r="Q2" s="1" t="s">
        <v>50</v>
      </c>
      <c r="R2" s="1" t="s">
        <v>51</v>
      </c>
      <c r="S2" s="1" t="s">
        <v>52</v>
      </c>
      <c r="T2" s="1" t="s">
        <v>53</v>
      </c>
      <c r="U2" s="1" t="s">
        <v>54</v>
      </c>
      <c r="V2" s="1" t="s">
        <v>55</v>
      </c>
      <c r="W2" s="1" t="s">
        <v>56</v>
      </c>
      <c r="X2" s="1" t="s">
        <v>57</v>
      </c>
      <c r="Y2" s="1" t="s">
        <v>58</v>
      </c>
      <c r="Z2" s="1" t="s">
        <v>59</v>
      </c>
      <c r="AA2" s="1" t="s">
        <v>60</v>
      </c>
      <c r="AB2" s="1" t="s">
        <v>61</v>
      </c>
      <c r="AC2" s="1" t="s">
        <v>62</v>
      </c>
      <c r="AD2" s="1" t="s">
        <v>63</v>
      </c>
      <c r="AE2" s="1" t="s">
        <v>64</v>
      </c>
      <c r="AF2" s="1" t="s">
        <v>65</v>
      </c>
      <c r="AG2" s="1" t="s">
        <v>66</v>
      </c>
      <c r="AH2" s="1" t="s">
        <v>67</v>
      </c>
      <c r="AI2" s="1" t="s">
        <v>68</v>
      </c>
    </row>
    <row r="3" spans="1:35" ht="14.25" customHeight="1">
      <c r="A3" s="16" t="s">
        <v>82</v>
      </c>
      <c r="B3" s="17"/>
      <c r="C3" s="18"/>
      <c r="D3" s="10">
        <f>SUM(D4:D68)</f>
        <v>4900</v>
      </c>
      <c r="E3" s="10">
        <f aca="true" t="shared" si="0" ref="E3:AI3">SUM(E4:E68)</f>
        <v>4180</v>
      </c>
      <c r="F3" s="10">
        <f t="shared" si="0"/>
        <v>5</v>
      </c>
      <c r="G3" s="10">
        <f t="shared" si="0"/>
        <v>5</v>
      </c>
      <c r="H3" s="10">
        <f t="shared" si="0"/>
        <v>30</v>
      </c>
      <c r="I3" s="10">
        <f t="shared" si="0"/>
        <v>33</v>
      </c>
      <c r="J3" s="10">
        <f t="shared" si="0"/>
        <v>15</v>
      </c>
      <c r="K3" s="10">
        <f t="shared" si="0"/>
        <v>20</v>
      </c>
      <c r="L3" s="10">
        <f t="shared" si="0"/>
        <v>30</v>
      </c>
      <c r="M3" s="10">
        <f t="shared" si="0"/>
        <v>10</v>
      </c>
      <c r="N3" s="10">
        <f t="shared" si="0"/>
        <v>5</v>
      </c>
      <c r="O3" s="10">
        <f t="shared" si="0"/>
        <v>40</v>
      </c>
      <c r="P3" s="10">
        <f t="shared" si="0"/>
        <v>90</v>
      </c>
      <c r="Q3" s="10">
        <f t="shared" si="0"/>
        <v>40</v>
      </c>
      <c r="R3" s="10">
        <f t="shared" si="0"/>
        <v>30</v>
      </c>
      <c r="S3" s="10">
        <f t="shared" si="0"/>
        <v>35</v>
      </c>
      <c r="T3" s="10">
        <f t="shared" si="0"/>
        <v>27</v>
      </c>
      <c r="U3" s="10">
        <f t="shared" si="0"/>
        <v>25</v>
      </c>
      <c r="V3" s="10">
        <f t="shared" si="0"/>
        <v>15</v>
      </c>
      <c r="W3" s="10">
        <f t="shared" si="0"/>
        <v>20</v>
      </c>
      <c r="X3" s="10">
        <f t="shared" si="0"/>
        <v>20</v>
      </c>
      <c r="Y3" s="10">
        <f t="shared" si="0"/>
        <v>55</v>
      </c>
      <c r="Z3" s="10">
        <f t="shared" si="0"/>
        <v>10</v>
      </c>
      <c r="AA3" s="10">
        <f t="shared" si="0"/>
        <v>10</v>
      </c>
      <c r="AB3" s="10">
        <f t="shared" si="0"/>
        <v>10</v>
      </c>
      <c r="AC3" s="10">
        <f t="shared" si="0"/>
        <v>5</v>
      </c>
      <c r="AD3" s="10">
        <f t="shared" si="0"/>
        <v>0</v>
      </c>
      <c r="AE3" s="10">
        <f t="shared" si="0"/>
        <v>25</v>
      </c>
      <c r="AF3" s="10">
        <f t="shared" si="0"/>
        <v>40</v>
      </c>
      <c r="AG3" s="10">
        <f t="shared" si="0"/>
        <v>50</v>
      </c>
      <c r="AH3" s="10">
        <f t="shared" si="0"/>
        <v>5</v>
      </c>
      <c r="AI3" s="10">
        <f t="shared" si="0"/>
        <v>15</v>
      </c>
    </row>
    <row r="4" spans="1:35" ht="12.75">
      <c r="A4" s="21" t="s">
        <v>69</v>
      </c>
      <c r="B4" s="12" t="s">
        <v>17</v>
      </c>
      <c r="C4" s="7" t="s">
        <v>74</v>
      </c>
      <c r="D4" s="10">
        <f aca="true" t="shared" si="1" ref="D4:D32">SUM(E4:AI4)</f>
        <v>90</v>
      </c>
      <c r="E4" s="8">
        <v>79</v>
      </c>
      <c r="F4" s="8"/>
      <c r="G4" s="8"/>
      <c r="H4" s="8"/>
      <c r="I4" s="8"/>
      <c r="J4" s="8"/>
      <c r="K4" s="8"/>
      <c r="L4" s="8">
        <v>2</v>
      </c>
      <c r="M4" s="8">
        <v>2</v>
      </c>
      <c r="N4" s="8"/>
      <c r="O4" s="8"/>
      <c r="P4" s="8"/>
      <c r="Q4" s="8"/>
      <c r="R4" s="8"/>
      <c r="S4" s="8"/>
      <c r="T4" s="8"/>
      <c r="U4" s="8">
        <v>3</v>
      </c>
      <c r="V4" s="8"/>
      <c r="W4" s="8"/>
      <c r="X4" s="8"/>
      <c r="Y4" s="8"/>
      <c r="Z4" s="8">
        <v>2</v>
      </c>
      <c r="AA4" s="8">
        <v>2</v>
      </c>
      <c r="AB4" s="8"/>
      <c r="AC4" s="8"/>
      <c r="AD4" s="8"/>
      <c r="AE4" s="8"/>
      <c r="AF4" s="8"/>
      <c r="AG4" s="8"/>
      <c r="AH4" s="8"/>
      <c r="AI4" s="8"/>
    </row>
    <row r="5" spans="1:35" ht="12.75">
      <c r="A5" s="22"/>
      <c r="B5" s="12" t="s">
        <v>17</v>
      </c>
      <c r="C5" s="7" t="s">
        <v>75</v>
      </c>
      <c r="D5" s="10">
        <f>SUM(E5:AI5)</f>
        <v>60</v>
      </c>
      <c r="E5" s="8">
        <v>48</v>
      </c>
      <c r="F5" s="8">
        <v>2</v>
      </c>
      <c r="G5" s="8">
        <v>2</v>
      </c>
      <c r="H5" s="8"/>
      <c r="I5" s="8"/>
      <c r="J5" s="8"/>
      <c r="K5" s="8"/>
      <c r="L5" s="8"/>
      <c r="M5" s="8"/>
      <c r="N5" s="8">
        <v>2</v>
      </c>
      <c r="O5" s="8"/>
      <c r="P5" s="8"/>
      <c r="Q5" s="8"/>
      <c r="R5" s="8"/>
      <c r="S5" s="8">
        <v>3</v>
      </c>
      <c r="T5" s="8"/>
      <c r="U5" s="8">
        <v>3</v>
      </c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35" ht="12.75">
      <c r="A6" s="22"/>
      <c r="B6" s="12" t="s">
        <v>18</v>
      </c>
      <c r="C6" s="7" t="s">
        <v>74</v>
      </c>
      <c r="D6" s="10">
        <f t="shared" si="1"/>
        <v>50</v>
      </c>
      <c r="E6" s="8">
        <v>40</v>
      </c>
      <c r="F6" s="8"/>
      <c r="G6" s="8"/>
      <c r="H6" s="8" t="s">
        <v>85</v>
      </c>
      <c r="I6" s="8"/>
      <c r="J6" s="8"/>
      <c r="K6" s="8"/>
      <c r="L6" s="8">
        <v>2</v>
      </c>
      <c r="M6" s="8">
        <v>2</v>
      </c>
      <c r="N6" s="8"/>
      <c r="O6" s="8"/>
      <c r="P6" s="8"/>
      <c r="Q6" s="8"/>
      <c r="R6" s="8"/>
      <c r="S6" s="8"/>
      <c r="T6" s="8"/>
      <c r="U6" s="8">
        <v>2</v>
      </c>
      <c r="V6" s="8"/>
      <c r="W6" s="8"/>
      <c r="X6" s="8"/>
      <c r="Y6" s="8"/>
      <c r="Z6" s="8">
        <v>2</v>
      </c>
      <c r="AA6" s="8">
        <v>2</v>
      </c>
      <c r="AB6" s="8"/>
      <c r="AC6" s="8"/>
      <c r="AD6" s="8"/>
      <c r="AE6" s="8"/>
      <c r="AF6" s="8"/>
      <c r="AG6" s="8"/>
      <c r="AH6" s="8"/>
      <c r="AI6" s="8"/>
    </row>
    <row r="7" spans="1:35" s="4" customFormat="1" ht="12.75">
      <c r="A7" s="22"/>
      <c r="B7" s="12" t="s">
        <v>18</v>
      </c>
      <c r="C7" s="7" t="s">
        <v>75</v>
      </c>
      <c r="D7" s="10">
        <f t="shared" si="1"/>
        <v>50</v>
      </c>
      <c r="E7" s="8">
        <v>43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>
        <v>3</v>
      </c>
      <c r="T7" s="8"/>
      <c r="U7" s="8">
        <v>2</v>
      </c>
      <c r="V7" s="8"/>
      <c r="W7" s="8"/>
      <c r="X7" s="8">
        <v>2</v>
      </c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s="4" customFormat="1" ht="12.75">
      <c r="A8" s="22"/>
      <c r="B8" s="12" t="s">
        <v>19</v>
      </c>
      <c r="C8" s="7" t="s">
        <v>75</v>
      </c>
      <c r="D8" s="10">
        <f t="shared" si="1"/>
        <v>100</v>
      </c>
      <c r="E8" s="8">
        <v>66</v>
      </c>
      <c r="F8" s="8">
        <v>3</v>
      </c>
      <c r="G8" s="8"/>
      <c r="H8" s="8"/>
      <c r="I8" s="8"/>
      <c r="J8" s="8"/>
      <c r="K8" s="8"/>
      <c r="L8" s="8">
        <v>2</v>
      </c>
      <c r="M8" s="8">
        <v>2</v>
      </c>
      <c r="N8" s="8">
        <v>3</v>
      </c>
      <c r="O8" s="8">
        <v>4</v>
      </c>
      <c r="P8" s="8"/>
      <c r="Q8" s="8"/>
      <c r="R8" s="8"/>
      <c r="S8" s="8">
        <v>3</v>
      </c>
      <c r="T8" s="8"/>
      <c r="U8" s="8">
        <v>2</v>
      </c>
      <c r="V8" s="8"/>
      <c r="W8" s="8"/>
      <c r="X8" s="8">
        <v>3</v>
      </c>
      <c r="Y8" s="8"/>
      <c r="Z8" s="8">
        <v>2</v>
      </c>
      <c r="AA8" s="8">
        <v>2</v>
      </c>
      <c r="AB8" s="8"/>
      <c r="AC8" s="8">
        <v>2</v>
      </c>
      <c r="AD8" s="8"/>
      <c r="AE8" s="8"/>
      <c r="AF8" s="8"/>
      <c r="AG8" s="8"/>
      <c r="AH8" s="8">
        <v>3</v>
      </c>
      <c r="AI8" s="8">
        <v>3</v>
      </c>
    </row>
    <row r="9" spans="1:35" s="5" customFormat="1" ht="12.75">
      <c r="A9" s="22"/>
      <c r="B9" s="12" t="s">
        <v>20</v>
      </c>
      <c r="C9" s="7" t="s">
        <v>75</v>
      </c>
      <c r="D9" s="10">
        <f t="shared" si="1"/>
        <v>100</v>
      </c>
      <c r="E9" s="8">
        <v>72</v>
      </c>
      <c r="F9" s="8"/>
      <c r="G9" s="8">
        <v>3</v>
      </c>
      <c r="H9" s="8"/>
      <c r="I9" s="8"/>
      <c r="J9" s="8"/>
      <c r="K9" s="8"/>
      <c r="L9" s="8">
        <v>2</v>
      </c>
      <c r="M9" s="8">
        <v>2</v>
      </c>
      <c r="N9" s="8"/>
      <c r="O9" s="8">
        <v>3</v>
      </c>
      <c r="P9" s="8"/>
      <c r="Q9" s="8"/>
      <c r="R9" s="8"/>
      <c r="S9" s="8">
        <v>3</v>
      </c>
      <c r="T9" s="8"/>
      <c r="U9" s="8">
        <v>3</v>
      </c>
      <c r="V9" s="8"/>
      <c r="W9" s="8"/>
      <c r="X9" s="8">
        <v>3</v>
      </c>
      <c r="Y9" s="8"/>
      <c r="Z9" s="8">
        <v>2</v>
      </c>
      <c r="AA9" s="8">
        <v>2</v>
      </c>
      <c r="AB9" s="8"/>
      <c r="AC9" s="8">
        <v>3</v>
      </c>
      <c r="AD9" s="8"/>
      <c r="AE9" s="8"/>
      <c r="AF9" s="8"/>
      <c r="AG9" s="8"/>
      <c r="AH9" s="8"/>
      <c r="AI9" s="8">
        <v>2</v>
      </c>
    </row>
    <row r="10" spans="1:35" s="4" customFormat="1" ht="12.75">
      <c r="A10" s="23"/>
      <c r="B10" s="12" t="s">
        <v>21</v>
      </c>
      <c r="C10" s="7" t="s">
        <v>75</v>
      </c>
      <c r="D10" s="10">
        <f t="shared" si="1"/>
        <v>50</v>
      </c>
      <c r="E10" s="8">
        <v>32</v>
      </c>
      <c r="F10" s="8"/>
      <c r="G10" s="8"/>
      <c r="H10" s="8"/>
      <c r="I10" s="8"/>
      <c r="J10" s="8"/>
      <c r="K10" s="8"/>
      <c r="L10" s="8">
        <v>2</v>
      </c>
      <c r="M10" s="8">
        <v>2</v>
      </c>
      <c r="N10" s="8"/>
      <c r="O10" s="8">
        <v>3</v>
      </c>
      <c r="P10" s="8"/>
      <c r="Q10" s="8"/>
      <c r="R10" s="8"/>
      <c r="S10" s="8">
        <v>3</v>
      </c>
      <c r="T10" s="8"/>
      <c r="U10" s="8"/>
      <c r="V10" s="8"/>
      <c r="W10" s="8"/>
      <c r="X10" s="8">
        <v>2</v>
      </c>
      <c r="Y10" s="8"/>
      <c r="Z10" s="8">
        <v>2</v>
      </c>
      <c r="AA10" s="8">
        <v>2</v>
      </c>
      <c r="AB10" s="8"/>
      <c r="AC10" s="8"/>
      <c r="AD10" s="8"/>
      <c r="AE10" s="8"/>
      <c r="AF10" s="8"/>
      <c r="AG10" s="8"/>
      <c r="AH10" s="8">
        <v>2</v>
      </c>
      <c r="AI10" s="8"/>
    </row>
    <row r="11" spans="1:35" ht="24.75" customHeight="1">
      <c r="A11" s="21" t="s">
        <v>70</v>
      </c>
      <c r="B11" s="13" t="s">
        <v>76</v>
      </c>
      <c r="C11" s="7" t="s">
        <v>74</v>
      </c>
      <c r="D11" s="10">
        <f t="shared" si="1"/>
        <v>25</v>
      </c>
      <c r="E11" s="8">
        <v>25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1:35" ht="24.75" customHeight="1">
      <c r="A12" s="22"/>
      <c r="B12" s="13" t="s">
        <v>76</v>
      </c>
      <c r="C12" s="7" t="s">
        <v>75</v>
      </c>
      <c r="D12" s="10">
        <f>SUM(E12:AI12)</f>
        <v>25</v>
      </c>
      <c r="E12" s="9">
        <v>25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:35" ht="24.75" customHeight="1">
      <c r="A13" s="22"/>
      <c r="B13" s="13" t="s">
        <v>77</v>
      </c>
      <c r="C13" s="7" t="s">
        <v>75</v>
      </c>
      <c r="D13" s="10">
        <f>SUM(E13:AI13)</f>
        <v>50</v>
      </c>
      <c r="E13" s="9">
        <v>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:35" ht="12.75">
      <c r="A14" s="22"/>
      <c r="B14" s="12" t="s">
        <v>4</v>
      </c>
      <c r="C14" s="7" t="s">
        <v>74</v>
      </c>
      <c r="D14" s="10">
        <f t="shared" si="1"/>
        <v>20</v>
      </c>
      <c r="E14" s="8">
        <v>20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</row>
    <row r="15" spans="1:35" ht="12.75">
      <c r="A15" s="22"/>
      <c r="B15" s="12" t="s">
        <v>4</v>
      </c>
      <c r="C15" s="7" t="s">
        <v>75</v>
      </c>
      <c r="D15" s="10">
        <f>SUM(E15:AI15)</f>
        <v>15</v>
      </c>
      <c r="E15" s="9">
        <v>15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:35" ht="12.75">
      <c r="A16" s="22"/>
      <c r="B16" s="12" t="s">
        <v>6</v>
      </c>
      <c r="C16" s="7" t="s">
        <v>74</v>
      </c>
      <c r="D16" s="10">
        <f t="shared" si="1"/>
        <v>20</v>
      </c>
      <c r="E16" s="8">
        <v>20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</row>
    <row r="17" spans="1:35" ht="12.75">
      <c r="A17" s="22"/>
      <c r="B17" s="12" t="s">
        <v>6</v>
      </c>
      <c r="C17" s="7" t="s">
        <v>75</v>
      </c>
      <c r="D17" s="10">
        <f>SUM(E17:AI17)</f>
        <v>15</v>
      </c>
      <c r="E17" s="9">
        <v>15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5" ht="12.75">
      <c r="A18" s="23"/>
      <c r="B18" s="12" t="s">
        <v>25</v>
      </c>
      <c r="C18" s="7" t="s">
        <v>75</v>
      </c>
      <c r="D18" s="10">
        <f t="shared" si="1"/>
        <v>30</v>
      </c>
      <c r="E18" s="9">
        <v>30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:35" ht="12.75">
      <c r="A19" s="21" t="s">
        <v>71</v>
      </c>
      <c r="B19" s="12" t="s">
        <v>0</v>
      </c>
      <c r="C19" s="7" t="s">
        <v>74</v>
      </c>
      <c r="D19" s="10">
        <f t="shared" si="1"/>
        <v>25</v>
      </c>
      <c r="E19" s="11">
        <v>20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>
        <v>2</v>
      </c>
      <c r="Q19" s="11"/>
      <c r="R19" s="11"/>
      <c r="S19" s="11"/>
      <c r="T19" s="11"/>
      <c r="U19" s="11"/>
      <c r="V19" s="11"/>
      <c r="W19" s="11"/>
      <c r="X19" s="11"/>
      <c r="Y19" s="11">
        <v>2</v>
      </c>
      <c r="Z19" s="11"/>
      <c r="AA19" s="11"/>
      <c r="AB19" s="11"/>
      <c r="AC19" s="11"/>
      <c r="AD19" s="11"/>
      <c r="AE19" s="11"/>
      <c r="AF19" s="11"/>
      <c r="AG19" s="11">
        <v>1</v>
      </c>
      <c r="AH19" s="11"/>
      <c r="AI19" s="11"/>
    </row>
    <row r="20" spans="1:35" ht="12.75">
      <c r="A20" s="22"/>
      <c r="B20" s="12" t="s">
        <v>1</v>
      </c>
      <c r="C20" s="7" t="s">
        <v>74</v>
      </c>
      <c r="D20" s="10">
        <f t="shared" si="1"/>
        <v>25</v>
      </c>
      <c r="E20" s="11">
        <v>21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>
        <v>2</v>
      </c>
      <c r="Q20" s="11"/>
      <c r="R20" s="11"/>
      <c r="S20" s="11"/>
      <c r="T20" s="11"/>
      <c r="U20" s="11"/>
      <c r="V20" s="11"/>
      <c r="W20" s="11"/>
      <c r="X20" s="11"/>
      <c r="Y20" s="11">
        <v>2</v>
      </c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21" spans="1:35" ht="12.75">
      <c r="A21" s="22"/>
      <c r="B21" s="12" t="s">
        <v>2</v>
      </c>
      <c r="C21" s="7" t="s">
        <v>74</v>
      </c>
      <c r="D21" s="10">
        <f t="shared" si="1"/>
        <v>40</v>
      </c>
      <c r="E21" s="11">
        <v>34</v>
      </c>
      <c r="F21" s="11"/>
      <c r="G21" s="11"/>
      <c r="H21" s="11"/>
      <c r="I21" s="11"/>
      <c r="J21" s="11"/>
      <c r="K21" s="11">
        <v>2</v>
      </c>
      <c r="L21" s="11"/>
      <c r="M21" s="11"/>
      <c r="N21" s="11"/>
      <c r="O21" s="11"/>
      <c r="P21" s="11">
        <v>2</v>
      </c>
      <c r="Q21" s="11"/>
      <c r="R21" s="11"/>
      <c r="S21" s="11"/>
      <c r="T21" s="11"/>
      <c r="U21" s="11"/>
      <c r="V21" s="11"/>
      <c r="W21" s="11"/>
      <c r="X21" s="11"/>
      <c r="Y21" s="11">
        <v>2</v>
      </c>
      <c r="Z21" s="11"/>
      <c r="AA21" s="11"/>
      <c r="AB21" s="11"/>
      <c r="AC21" s="11"/>
      <c r="AD21" s="11"/>
      <c r="AE21" s="11"/>
      <c r="AF21" s="11"/>
      <c r="AG21" s="11"/>
      <c r="AH21" s="11"/>
      <c r="AI21" s="11"/>
    </row>
    <row r="22" spans="1:35" ht="12.75">
      <c r="A22" s="22"/>
      <c r="B22" s="12" t="s">
        <v>3</v>
      </c>
      <c r="C22" s="7" t="s">
        <v>74</v>
      </c>
      <c r="D22" s="10">
        <f t="shared" si="1"/>
        <v>70</v>
      </c>
      <c r="E22" s="11">
        <v>51</v>
      </c>
      <c r="F22" s="11"/>
      <c r="G22" s="11"/>
      <c r="H22" s="11"/>
      <c r="I22" s="11">
        <v>1</v>
      </c>
      <c r="J22" s="11"/>
      <c r="K22" s="11"/>
      <c r="L22" s="11"/>
      <c r="M22" s="11"/>
      <c r="N22" s="11"/>
      <c r="O22" s="11">
        <v>2</v>
      </c>
      <c r="P22" s="11">
        <v>2</v>
      </c>
      <c r="Q22" s="11">
        <v>2</v>
      </c>
      <c r="R22" s="11">
        <v>2</v>
      </c>
      <c r="S22" s="11"/>
      <c r="T22" s="11"/>
      <c r="U22" s="11"/>
      <c r="V22" s="11"/>
      <c r="W22" s="11">
        <v>2</v>
      </c>
      <c r="X22" s="11">
        <v>2</v>
      </c>
      <c r="Y22" s="11">
        <v>2</v>
      </c>
      <c r="Z22" s="11"/>
      <c r="AA22" s="11"/>
      <c r="AB22" s="11"/>
      <c r="AC22" s="11"/>
      <c r="AD22" s="11"/>
      <c r="AE22" s="11">
        <v>2</v>
      </c>
      <c r="AF22" s="11">
        <v>2</v>
      </c>
      <c r="AG22" s="11"/>
      <c r="AH22" s="11"/>
      <c r="AI22" s="11"/>
    </row>
    <row r="23" spans="1:35" ht="12.75">
      <c r="A23" s="22"/>
      <c r="B23" s="12" t="s">
        <v>4</v>
      </c>
      <c r="C23" s="7" t="s">
        <v>74</v>
      </c>
      <c r="D23" s="10">
        <f t="shared" si="1"/>
        <v>130</v>
      </c>
      <c r="E23" s="11">
        <v>98</v>
      </c>
      <c r="F23" s="11"/>
      <c r="G23" s="11"/>
      <c r="H23" s="11">
        <v>3</v>
      </c>
      <c r="I23" s="11">
        <v>2</v>
      </c>
      <c r="J23" s="11"/>
      <c r="K23" s="11">
        <v>2</v>
      </c>
      <c r="L23" s="11"/>
      <c r="M23" s="11"/>
      <c r="N23" s="11"/>
      <c r="O23" s="11">
        <v>3</v>
      </c>
      <c r="P23" s="11">
        <v>3</v>
      </c>
      <c r="Q23" s="11">
        <v>2</v>
      </c>
      <c r="R23" s="11"/>
      <c r="S23" s="11">
        <v>2</v>
      </c>
      <c r="T23" s="11">
        <v>3</v>
      </c>
      <c r="U23" s="11"/>
      <c r="V23" s="11"/>
      <c r="W23" s="11">
        <v>3</v>
      </c>
      <c r="X23" s="11"/>
      <c r="Y23" s="11">
        <v>2</v>
      </c>
      <c r="Z23" s="11"/>
      <c r="AA23" s="11"/>
      <c r="AB23" s="11"/>
      <c r="AC23" s="11"/>
      <c r="AD23" s="11"/>
      <c r="AE23" s="11">
        <v>2</v>
      </c>
      <c r="AF23" s="11">
        <v>3</v>
      </c>
      <c r="AG23" s="11">
        <v>2</v>
      </c>
      <c r="AH23" s="11"/>
      <c r="AI23" s="11"/>
    </row>
    <row r="24" spans="1:35" ht="12.75">
      <c r="A24" s="22"/>
      <c r="B24" s="12" t="s">
        <v>5</v>
      </c>
      <c r="C24" s="7" t="s">
        <v>74</v>
      </c>
      <c r="D24" s="10">
        <f t="shared" si="1"/>
        <v>50</v>
      </c>
      <c r="E24" s="11">
        <v>41</v>
      </c>
      <c r="F24" s="11"/>
      <c r="G24" s="11"/>
      <c r="H24" s="11">
        <v>2</v>
      </c>
      <c r="I24" s="11">
        <v>2</v>
      </c>
      <c r="J24" s="11"/>
      <c r="K24" s="11">
        <v>1</v>
      </c>
      <c r="L24" s="11"/>
      <c r="M24" s="11"/>
      <c r="N24" s="11"/>
      <c r="O24" s="11">
        <v>2</v>
      </c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>
        <v>2</v>
      </c>
      <c r="AF24" s="11"/>
      <c r="AG24" s="11"/>
      <c r="AH24" s="11"/>
      <c r="AI24" s="11"/>
    </row>
    <row r="25" spans="1:35" ht="12.75">
      <c r="A25" s="22"/>
      <c r="B25" s="12" t="s">
        <v>6</v>
      </c>
      <c r="C25" s="7" t="s">
        <v>74</v>
      </c>
      <c r="D25" s="10">
        <f t="shared" si="1"/>
        <v>70</v>
      </c>
      <c r="E25" s="11">
        <v>49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>
        <v>2</v>
      </c>
      <c r="Q25" s="11">
        <v>2</v>
      </c>
      <c r="R25" s="11">
        <v>2</v>
      </c>
      <c r="S25" s="11">
        <v>2</v>
      </c>
      <c r="T25" s="11">
        <v>3</v>
      </c>
      <c r="U25" s="11"/>
      <c r="V25" s="11">
        <v>2</v>
      </c>
      <c r="W25" s="11"/>
      <c r="X25" s="11">
        <v>2</v>
      </c>
      <c r="Y25" s="11">
        <v>2</v>
      </c>
      <c r="Z25" s="11"/>
      <c r="AA25" s="11"/>
      <c r="AB25" s="11"/>
      <c r="AC25" s="11"/>
      <c r="AD25" s="11"/>
      <c r="AE25" s="11"/>
      <c r="AF25" s="11">
        <v>2</v>
      </c>
      <c r="AG25" s="11">
        <v>2</v>
      </c>
      <c r="AH25" s="11"/>
      <c r="AI25" s="11"/>
    </row>
    <row r="26" spans="1:35" ht="12.75">
      <c r="A26" s="22"/>
      <c r="B26" s="12" t="s">
        <v>7</v>
      </c>
      <c r="C26" s="7" t="s">
        <v>74</v>
      </c>
      <c r="D26" s="10">
        <f t="shared" si="1"/>
        <v>30</v>
      </c>
      <c r="E26" s="11">
        <v>20</v>
      </c>
      <c r="F26" s="11"/>
      <c r="G26" s="11"/>
      <c r="H26" s="11"/>
      <c r="I26" s="11"/>
      <c r="J26" s="11"/>
      <c r="K26" s="11"/>
      <c r="L26" s="11"/>
      <c r="M26" s="11"/>
      <c r="N26" s="11"/>
      <c r="O26" s="11">
        <v>2</v>
      </c>
      <c r="P26" s="11">
        <v>2</v>
      </c>
      <c r="Q26" s="11">
        <v>2</v>
      </c>
      <c r="R26" s="11"/>
      <c r="S26" s="11"/>
      <c r="T26" s="11"/>
      <c r="U26" s="11"/>
      <c r="V26" s="11"/>
      <c r="W26" s="11"/>
      <c r="X26" s="11"/>
      <c r="Y26" s="11">
        <v>2</v>
      </c>
      <c r="Z26" s="11"/>
      <c r="AA26" s="11"/>
      <c r="AB26" s="11"/>
      <c r="AC26" s="11"/>
      <c r="AD26" s="11"/>
      <c r="AE26" s="11">
        <v>2</v>
      </c>
      <c r="AF26" s="11"/>
      <c r="AG26" s="11"/>
      <c r="AH26" s="11"/>
      <c r="AI26" s="11"/>
    </row>
    <row r="27" spans="1:35" ht="12.75">
      <c r="A27" s="22"/>
      <c r="B27" s="12" t="s">
        <v>8</v>
      </c>
      <c r="C27" s="7" t="s">
        <v>74</v>
      </c>
      <c r="D27" s="10">
        <f t="shared" si="1"/>
        <v>25</v>
      </c>
      <c r="E27" s="11">
        <v>18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>
        <v>2</v>
      </c>
      <c r="U27" s="11"/>
      <c r="V27" s="11"/>
      <c r="W27" s="11"/>
      <c r="X27" s="11"/>
      <c r="Y27" s="11">
        <v>3</v>
      </c>
      <c r="Z27" s="11"/>
      <c r="AA27" s="11"/>
      <c r="AB27" s="11"/>
      <c r="AC27" s="11"/>
      <c r="AD27" s="11"/>
      <c r="AE27" s="11"/>
      <c r="AF27" s="11"/>
      <c r="AG27" s="11">
        <v>2</v>
      </c>
      <c r="AH27" s="11"/>
      <c r="AI27" s="11"/>
    </row>
    <row r="28" spans="1:35" ht="12.75">
      <c r="A28" s="22"/>
      <c r="B28" s="12" t="s">
        <v>26</v>
      </c>
      <c r="C28" s="7" t="s">
        <v>75</v>
      </c>
      <c r="D28" s="10">
        <f t="shared" si="1"/>
        <v>60</v>
      </c>
      <c r="E28" s="11">
        <v>50</v>
      </c>
      <c r="F28" s="11"/>
      <c r="G28" s="11"/>
      <c r="H28" s="11"/>
      <c r="I28" s="11">
        <v>2</v>
      </c>
      <c r="J28" s="11"/>
      <c r="K28" s="11"/>
      <c r="L28" s="11"/>
      <c r="M28" s="11"/>
      <c r="N28" s="11"/>
      <c r="O28" s="11">
        <v>2</v>
      </c>
      <c r="P28" s="11">
        <v>2</v>
      </c>
      <c r="Q28" s="11">
        <v>2</v>
      </c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>
        <v>2</v>
      </c>
      <c r="AF28" s="11"/>
      <c r="AG28" s="11"/>
      <c r="AH28" s="11"/>
      <c r="AI28" s="11"/>
    </row>
    <row r="29" spans="1:35" ht="12.75">
      <c r="A29" s="22"/>
      <c r="B29" s="12" t="s">
        <v>27</v>
      </c>
      <c r="C29" s="7" t="s">
        <v>75</v>
      </c>
      <c r="D29" s="10">
        <f t="shared" si="1"/>
        <v>50</v>
      </c>
      <c r="E29" s="11">
        <v>36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>
        <v>2</v>
      </c>
      <c r="Q29" s="11">
        <v>2</v>
      </c>
      <c r="R29" s="11"/>
      <c r="S29" s="11">
        <v>2</v>
      </c>
      <c r="T29" s="11">
        <v>2</v>
      </c>
      <c r="U29" s="11"/>
      <c r="V29" s="11"/>
      <c r="W29" s="11"/>
      <c r="X29" s="11"/>
      <c r="Y29" s="11">
        <v>2</v>
      </c>
      <c r="Z29" s="11"/>
      <c r="AA29" s="11"/>
      <c r="AB29" s="11"/>
      <c r="AC29" s="11"/>
      <c r="AD29" s="11"/>
      <c r="AE29" s="11"/>
      <c r="AF29" s="11">
        <v>2</v>
      </c>
      <c r="AG29" s="11">
        <v>2</v>
      </c>
      <c r="AH29" s="11"/>
      <c r="AI29" s="11"/>
    </row>
    <row r="30" spans="1:35" ht="12.75">
      <c r="A30" s="22"/>
      <c r="B30" s="12" t="s">
        <v>28</v>
      </c>
      <c r="C30" s="7" t="s">
        <v>75</v>
      </c>
      <c r="D30" s="10">
        <f t="shared" si="1"/>
        <v>60</v>
      </c>
      <c r="E30" s="11">
        <v>54</v>
      </c>
      <c r="F30" s="11"/>
      <c r="G30" s="11"/>
      <c r="H30" s="11">
        <v>2</v>
      </c>
      <c r="I30" s="11"/>
      <c r="J30" s="11"/>
      <c r="K30" s="11"/>
      <c r="L30" s="11"/>
      <c r="M30" s="11"/>
      <c r="N30" s="11"/>
      <c r="O30" s="11"/>
      <c r="P30" s="11"/>
      <c r="Q30" s="11"/>
      <c r="R30" s="11">
        <v>2</v>
      </c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>
        <v>2</v>
      </c>
      <c r="AH30" s="11"/>
      <c r="AI30" s="11"/>
    </row>
    <row r="31" spans="1:35" ht="12.75">
      <c r="A31" s="22"/>
      <c r="B31" s="12" t="s">
        <v>25</v>
      </c>
      <c r="C31" s="7" t="s">
        <v>75</v>
      </c>
      <c r="D31" s="10">
        <f t="shared" si="1"/>
        <v>82</v>
      </c>
      <c r="E31" s="11">
        <v>68</v>
      </c>
      <c r="F31" s="11"/>
      <c r="G31" s="11"/>
      <c r="H31" s="11"/>
      <c r="I31" s="11">
        <v>2</v>
      </c>
      <c r="J31" s="11"/>
      <c r="K31" s="11"/>
      <c r="L31" s="11"/>
      <c r="M31" s="11"/>
      <c r="N31" s="11"/>
      <c r="O31" s="11">
        <v>2</v>
      </c>
      <c r="P31" s="11"/>
      <c r="Q31" s="11">
        <v>2</v>
      </c>
      <c r="R31" s="11"/>
      <c r="S31" s="11"/>
      <c r="T31" s="11">
        <v>2</v>
      </c>
      <c r="U31" s="11"/>
      <c r="V31" s="11"/>
      <c r="W31" s="11"/>
      <c r="X31" s="11"/>
      <c r="Y31" s="11">
        <v>2</v>
      </c>
      <c r="Z31" s="11"/>
      <c r="AA31" s="11"/>
      <c r="AB31" s="11"/>
      <c r="AC31" s="11"/>
      <c r="AD31" s="11"/>
      <c r="AE31" s="11"/>
      <c r="AF31" s="11">
        <v>2</v>
      </c>
      <c r="AG31" s="11">
        <v>2</v>
      </c>
      <c r="AH31" s="11"/>
      <c r="AI31" s="11"/>
    </row>
    <row r="32" spans="1:35" ht="12.75">
      <c r="A32" s="22"/>
      <c r="B32" s="12" t="s">
        <v>29</v>
      </c>
      <c r="C32" s="7" t="s">
        <v>75</v>
      </c>
      <c r="D32" s="10">
        <f t="shared" si="1"/>
        <v>60</v>
      </c>
      <c r="E32" s="11">
        <v>50</v>
      </c>
      <c r="F32" s="11"/>
      <c r="G32" s="11"/>
      <c r="H32" s="11">
        <v>2</v>
      </c>
      <c r="I32" s="11">
        <v>2</v>
      </c>
      <c r="J32" s="11"/>
      <c r="K32" s="11"/>
      <c r="L32" s="11"/>
      <c r="M32" s="11"/>
      <c r="N32" s="11"/>
      <c r="O32" s="11"/>
      <c r="P32" s="11">
        <v>2</v>
      </c>
      <c r="Q32" s="11">
        <v>2</v>
      </c>
      <c r="R32" s="11"/>
      <c r="S32" s="11"/>
      <c r="T32" s="11">
        <v>2</v>
      </c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</row>
    <row r="33" spans="1:35" ht="12.75">
      <c r="A33" s="22"/>
      <c r="B33" s="12" t="s">
        <v>30</v>
      </c>
      <c r="C33" s="7" t="s">
        <v>75</v>
      </c>
      <c r="D33" s="10">
        <f aca="true" t="shared" si="2" ref="D33:D68">SUM(E33:AI33)</f>
        <v>152</v>
      </c>
      <c r="E33" s="11">
        <v>131</v>
      </c>
      <c r="F33" s="11"/>
      <c r="G33" s="11"/>
      <c r="H33" s="11">
        <v>2</v>
      </c>
      <c r="I33" s="11"/>
      <c r="J33" s="11"/>
      <c r="K33" s="11"/>
      <c r="L33" s="11"/>
      <c r="M33" s="11"/>
      <c r="N33" s="11"/>
      <c r="O33" s="11">
        <v>3</v>
      </c>
      <c r="P33" s="11">
        <v>2</v>
      </c>
      <c r="Q33" s="11"/>
      <c r="R33" s="11"/>
      <c r="S33" s="11">
        <v>2</v>
      </c>
      <c r="T33" s="11">
        <v>2</v>
      </c>
      <c r="U33" s="11"/>
      <c r="V33" s="11">
        <v>3</v>
      </c>
      <c r="W33" s="11">
        <v>3</v>
      </c>
      <c r="X33" s="11">
        <v>2</v>
      </c>
      <c r="Y33" s="11"/>
      <c r="Z33" s="11"/>
      <c r="AA33" s="11"/>
      <c r="AB33" s="11"/>
      <c r="AC33" s="11"/>
      <c r="AD33" s="11"/>
      <c r="AE33" s="11"/>
      <c r="AF33" s="11">
        <v>2</v>
      </c>
      <c r="AG33" s="11"/>
      <c r="AH33" s="11"/>
      <c r="AI33" s="11"/>
    </row>
    <row r="34" spans="1:35" ht="12.75">
      <c r="A34" s="22"/>
      <c r="B34" s="12" t="s">
        <v>19</v>
      </c>
      <c r="C34" s="7" t="s">
        <v>75</v>
      </c>
      <c r="D34" s="10">
        <f t="shared" si="2"/>
        <v>50</v>
      </c>
      <c r="E34" s="11">
        <v>49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>
        <v>1</v>
      </c>
      <c r="AG34" s="11"/>
      <c r="AH34" s="11"/>
      <c r="AI34" s="11"/>
    </row>
    <row r="35" spans="1:35" ht="12.75">
      <c r="A35" s="22"/>
      <c r="B35" s="12" t="s">
        <v>20</v>
      </c>
      <c r="C35" s="7" t="s">
        <v>75</v>
      </c>
      <c r="D35" s="10">
        <f t="shared" si="2"/>
        <v>50</v>
      </c>
      <c r="E35" s="11">
        <v>48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>
        <v>2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</row>
    <row r="36" spans="1:35" ht="12.75">
      <c r="A36" s="22"/>
      <c r="B36" s="12" t="s">
        <v>31</v>
      </c>
      <c r="C36" s="7" t="s">
        <v>75</v>
      </c>
      <c r="D36" s="10">
        <f t="shared" si="2"/>
        <v>100</v>
      </c>
      <c r="E36" s="11">
        <v>86</v>
      </c>
      <c r="F36" s="11"/>
      <c r="G36" s="11"/>
      <c r="H36" s="11">
        <v>2</v>
      </c>
      <c r="I36" s="11">
        <v>2</v>
      </c>
      <c r="J36" s="11"/>
      <c r="K36" s="11"/>
      <c r="L36" s="11"/>
      <c r="M36" s="11"/>
      <c r="N36" s="11"/>
      <c r="O36" s="11"/>
      <c r="P36" s="11">
        <v>2</v>
      </c>
      <c r="Q36" s="11">
        <v>2</v>
      </c>
      <c r="R36" s="11"/>
      <c r="S36" s="11">
        <v>2</v>
      </c>
      <c r="T36" s="11">
        <v>2</v>
      </c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>
        <v>2</v>
      </c>
      <c r="AG36" s="11"/>
      <c r="AH36" s="11"/>
      <c r="AI36" s="11"/>
    </row>
    <row r="37" spans="1:35" ht="12.75">
      <c r="A37" s="22"/>
      <c r="B37" s="12" t="s">
        <v>7</v>
      </c>
      <c r="C37" s="7" t="s">
        <v>75</v>
      </c>
      <c r="D37" s="10">
        <f t="shared" si="2"/>
        <v>30</v>
      </c>
      <c r="E37" s="11">
        <v>26</v>
      </c>
      <c r="F37" s="11"/>
      <c r="G37" s="11"/>
      <c r="H37" s="11"/>
      <c r="I37" s="11"/>
      <c r="J37" s="11"/>
      <c r="K37" s="11"/>
      <c r="L37" s="11"/>
      <c r="M37" s="11"/>
      <c r="N37" s="11"/>
      <c r="O37" s="11">
        <v>2</v>
      </c>
      <c r="P37" s="11"/>
      <c r="Q37" s="11"/>
      <c r="R37" s="11"/>
      <c r="S37" s="11"/>
      <c r="T37" s="11"/>
      <c r="U37" s="11"/>
      <c r="V37" s="11"/>
      <c r="W37" s="11"/>
      <c r="X37" s="11"/>
      <c r="Y37" s="11">
        <v>2</v>
      </c>
      <c r="Z37" s="11"/>
      <c r="AA37" s="11"/>
      <c r="AB37" s="11"/>
      <c r="AC37" s="11"/>
      <c r="AD37" s="11"/>
      <c r="AE37" s="11"/>
      <c r="AF37" s="11"/>
      <c r="AG37" s="11"/>
      <c r="AH37" s="11"/>
      <c r="AI37" s="11"/>
    </row>
    <row r="38" spans="1:35" ht="12.75">
      <c r="A38" s="22"/>
      <c r="B38" s="12" t="s">
        <v>32</v>
      </c>
      <c r="C38" s="7" t="s">
        <v>75</v>
      </c>
      <c r="D38" s="10">
        <f t="shared" si="2"/>
        <v>61</v>
      </c>
      <c r="E38" s="11">
        <v>45</v>
      </c>
      <c r="F38" s="11"/>
      <c r="G38" s="11"/>
      <c r="H38" s="11"/>
      <c r="I38" s="11"/>
      <c r="J38" s="11"/>
      <c r="K38" s="11">
        <v>3</v>
      </c>
      <c r="L38" s="11"/>
      <c r="M38" s="11"/>
      <c r="N38" s="11"/>
      <c r="O38" s="11"/>
      <c r="P38" s="11"/>
      <c r="Q38" s="11">
        <v>2</v>
      </c>
      <c r="R38" s="11">
        <v>2</v>
      </c>
      <c r="S38" s="11"/>
      <c r="T38" s="11"/>
      <c r="U38" s="11"/>
      <c r="V38" s="11"/>
      <c r="W38" s="11">
        <v>2</v>
      </c>
      <c r="X38" s="11">
        <v>2</v>
      </c>
      <c r="Y38" s="11">
        <v>3</v>
      </c>
      <c r="Z38" s="11"/>
      <c r="AA38" s="11"/>
      <c r="AB38" s="11"/>
      <c r="AC38" s="11"/>
      <c r="AD38" s="11"/>
      <c r="AE38" s="11"/>
      <c r="AF38" s="11">
        <v>2</v>
      </c>
      <c r="AG38" s="11"/>
      <c r="AH38" s="11"/>
      <c r="AI38" s="11"/>
    </row>
    <row r="39" spans="1:35" ht="12.75">
      <c r="A39" s="22"/>
      <c r="B39" s="12" t="s">
        <v>4</v>
      </c>
      <c r="C39" s="7" t="s">
        <v>75</v>
      </c>
      <c r="D39" s="10">
        <f t="shared" si="2"/>
        <v>130</v>
      </c>
      <c r="E39" s="11">
        <v>121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>
        <v>3</v>
      </c>
      <c r="Q39" s="11">
        <v>2</v>
      </c>
      <c r="R39" s="11"/>
      <c r="S39" s="11"/>
      <c r="T39" s="11">
        <v>2</v>
      </c>
      <c r="U39" s="11"/>
      <c r="V39" s="11"/>
      <c r="W39" s="11"/>
      <c r="X39" s="11"/>
      <c r="Y39" s="11">
        <v>2</v>
      </c>
      <c r="Z39" s="11"/>
      <c r="AA39" s="11"/>
      <c r="AB39" s="11"/>
      <c r="AC39" s="11"/>
      <c r="AD39" s="11"/>
      <c r="AE39" s="11"/>
      <c r="AF39" s="11"/>
      <c r="AG39" s="11"/>
      <c r="AH39" s="11"/>
      <c r="AI39" s="11"/>
    </row>
    <row r="40" spans="1:35" ht="12.75">
      <c r="A40" s="22"/>
      <c r="B40" s="12" t="s">
        <v>18</v>
      </c>
      <c r="C40" s="7" t="s">
        <v>75</v>
      </c>
      <c r="D40" s="10">
        <f t="shared" si="2"/>
        <v>50</v>
      </c>
      <c r="E40" s="11">
        <v>46</v>
      </c>
      <c r="F40" s="11"/>
      <c r="G40" s="11"/>
      <c r="H40" s="11"/>
      <c r="I40" s="11"/>
      <c r="J40" s="11"/>
      <c r="K40" s="11"/>
      <c r="L40" s="11"/>
      <c r="M40" s="11"/>
      <c r="N40" s="11"/>
      <c r="O40" s="11">
        <v>2</v>
      </c>
      <c r="P40" s="11">
        <v>2</v>
      </c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</row>
    <row r="41" spans="1:35" ht="12.75">
      <c r="A41" s="22"/>
      <c r="B41" s="12" t="s">
        <v>0</v>
      </c>
      <c r="C41" s="7" t="s">
        <v>75</v>
      </c>
      <c r="D41" s="10">
        <f t="shared" si="2"/>
        <v>25</v>
      </c>
      <c r="E41" s="11">
        <v>23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>
        <v>2</v>
      </c>
      <c r="Z41" s="11"/>
      <c r="AA41" s="11"/>
      <c r="AB41" s="11"/>
      <c r="AC41" s="11"/>
      <c r="AD41" s="11"/>
      <c r="AE41" s="11"/>
      <c r="AF41" s="11"/>
      <c r="AG41" s="11"/>
      <c r="AH41" s="11"/>
      <c r="AI41" s="11"/>
    </row>
    <row r="42" spans="1:35" ht="12.75">
      <c r="A42" s="22"/>
      <c r="B42" s="12" t="s">
        <v>8</v>
      </c>
      <c r="C42" s="7" t="s">
        <v>75</v>
      </c>
      <c r="D42" s="10">
        <f t="shared" si="2"/>
        <v>25</v>
      </c>
      <c r="E42" s="11">
        <v>22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>
        <v>2</v>
      </c>
      <c r="Z42" s="11"/>
      <c r="AA42" s="11"/>
      <c r="AB42" s="11"/>
      <c r="AC42" s="11"/>
      <c r="AD42" s="11"/>
      <c r="AE42" s="11">
        <v>1</v>
      </c>
      <c r="AF42" s="11"/>
      <c r="AG42" s="11"/>
      <c r="AH42" s="11"/>
      <c r="AI42" s="11"/>
    </row>
    <row r="43" spans="1:35" ht="12.75">
      <c r="A43" s="22"/>
      <c r="B43" s="12" t="s">
        <v>5</v>
      </c>
      <c r="C43" s="7" t="s">
        <v>75</v>
      </c>
      <c r="D43" s="10">
        <f t="shared" si="2"/>
        <v>30</v>
      </c>
      <c r="E43" s="11">
        <v>18</v>
      </c>
      <c r="F43" s="11"/>
      <c r="G43" s="11"/>
      <c r="H43" s="11">
        <v>2</v>
      </c>
      <c r="I43" s="11">
        <v>2</v>
      </c>
      <c r="J43" s="11"/>
      <c r="K43" s="11">
        <v>2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>
        <v>2</v>
      </c>
      <c r="Y43" s="11">
        <v>2</v>
      </c>
      <c r="Z43" s="11"/>
      <c r="AA43" s="11"/>
      <c r="AB43" s="11"/>
      <c r="AC43" s="11"/>
      <c r="AD43" s="11"/>
      <c r="AE43" s="11">
        <v>2</v>
      </c>
      <c r="AF43" s="11"/>
      <c r="AG43" s="11"/>
      <c r="AH43" s="11"/>
      <c r="AI43" s="11"/>
    </row>
    <row r="44" spans="1:35" ht="12.75">
      <c r="A44" s="22"/>
      <c r="B44" s="12" t="s">
        <v>6</v>
      </c>
      <c r="C44" s="7" t="s">
        <v>75</v>
      </c>
      <c r="D44" s="10">
        <f t="shared" si="2"/>
        <v>50</v>
      </c>
      <c r="E44" s="11">
        <v>42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>
        <v>3</v>
      </c>
      <c r="Q44" s="11"/>
      <c r="R44" s="11">
        <v>2</v>
      </c>
      <c r="S44" s="11"/>
      <c r="T44" s="11"/>
      <c r="U44" s="11"/>
      <c r="V44" s="11"/>
      <c r="W44" s="11"/>
      <c r="X44" s="11"/>
      <c r="Y44" s="11">
        <v>3</v>
      </c>
      <c r="Z44" s="11"/>
      <c r="AA44" s="11"/>
      <c r="AB44" s="11"/>
      <c r="AC44" s="11"/>
      <c r="AD44" s="11"/>
      <c r="AE44" s="11"/>
      <c r="AF44" s="11"/>
      <c r="AG44" s="11"/>
      <c r="AH44" s="11"/>
      <c r="AI44" s="11"/>
    </row>
    <row r="45" spans="1:35" ht="12.75">
      <c r="A45" s="22"/>
      <c r="B45" s="12" t="s">
        <v>1</v>
      </c>
      <c r="C45" s="7" t="s">
        <v>75</v>
      </c>
      <c r="D45" s="10">
        <f t="shared" si="2"/>
        <v>25</v>
      </c>
      <c r="E45" s="11">
        <v>19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>
        <v>2</v>
      </c>
      <c r="AF45" s="11">
        <v>2</v>
      </c>
      <c r="AG45" s="11">
        <v>2</v>
      </c>
      <c r="AH45" s="11"/>
      <c r="AI45" s="11"/>
    </row>
    <row r="46" spans="1:35" ht="12.75">
      <c r="A46" s="22"/>
      <c r="B46" s="12" t="s">
        <v>2</v>
      </c>
      <c r="C46" s="7" t="s">
        <v>75</v>
      </c>
      <c r="D46" s="10">
        <f t="shared" si="2"/>
        <v>40</v>
      </c>
      <c r="E46" s="11">
        <v>38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>
        <v>2</v>
      </c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</row>
    <row r="47" spans="1:35" ht="12.75">
      <c r="A47" s="22"/>
      <c r="B47" s="12" t="s">
        <v>3</v>
      </c>
      <c r="C47" s="7" t="s">
        <v>75</v>
      </c>
      <c r="D47" s="10">
        <f t="shared" si="2"/>
        <v>50</v>
      </c>
      <c r="E47" s="11">
        <v>50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</row>
    <row r="48" spans="1:35" ht="12.75">
      <c r="A48" s="22"/>
      <c r="B48" s="12" t="s">
        <v>14</v>
      </c>
      <c r="C48" s="6" t="s">
        <v>78</v>
      </c>
      <c r="D48" s="10">
        <f>SUM(E48:AI48)</f>
        <v>118</v>
      </c>
      <c r="E48" s="11">
        <v>91</v>
      </c>
      <c r="F48" s="11"/>
      <c r="G48" s="11"/>
      <c r="H48" s="11">
        <v>3</v>
      </c>
      <c r="I48" s="11">
        <v>3</v>
      </c>
      <c r="J48" s="11"/>
      <c r="K48" s="11"/>
      <c r="L48" s="11"/>
      <c r="M48" s="11"/>
      <c r="N48" s="11"/>
      <c r="O48" s="11">
        <v>4</v>
      </c>
      <c r="P48" s="11">
        <v>4</v>
      </c>
      <c r="Q48" s="11">
        <v>4</v>
      </c>
      <c r="R48" s="11">
        <v>5</v>
      </c>
      <c r="S48" s="11"/>
      <c r="T48" s="11"/>
      <c r="U48" s="11"/>
      <c r="V48" s="11"/>
      <c r="W48" s="11"/>
      <c r="X48" s="11"/>
      <c r="Y48" s="11">
        <v>4</v>
      </c>
      <c r="Z48" s="11"/>
      <c r="AA48" s="11"/>
      <c r="AB48" s="11"/>
      <c r="AC48" s="11"/>
      <c r="AD48" s="11"/>
      <c r="AE48" s="11"/>
      <c r="AF48" s="11"/>
      <c r="AG48" s="11"/>
      <c r="AH48" s="11"/>
      <c r="AI48" s="11"/>
    </row>
    <row r="49" spans="1:35" ht="12.75">
      <c r="A49" s="22"/>
      <c r="B49" s="12" t="s">
        <v>15</v>
      </c>
      <c r="C49" s="6" t="s">
        <v>78</v>
      </c>
      <c r="D49" s="10">
        <f>SUM(E49:AI49)</f>
        <v>58</v>
      </c>
      <c r="E49" s="11">
        <v>41</v>
      </c>
      <c r="F49" s="11"/>
      <c r="G49" s="11"/>
      <c r="H49" s="11">
        <v>2</v>
      </c>
      <c r="I49" s="11">
        <v>2</v>
      </c>
      <c r="J49" s="11"/>
      <c r="K49" s="11"/>
      <c r="L49" s="11"/>
      <c r="M49" s="11"/>
      <c r="N49" s="11"/>
      <c r="O49" s="11">
        <v>3</v>
      </c>
      <c r="P49" s="11">
        <v>3</v>
      </c>
      <c r="Q49" s="11">
        <v>2</v>
      </c>
      <c r="R49" s="11">
        <v>3</v>
      </c>
      <c r="S49" s="11"/>
      <c r="T49" s="11"/>
      <c r="U49" s="11"/>
      <c r="V49" s="11"/>
      <c r="W49" s="11"/>
      <c r="X49" s="11"/>
      <c r="Y49" s="11">
        <v>2</v>
      </c>
      <c r="Z49" s="11"/>
      <c r="AA49" s="11"/>
      <c r="AB49" s="11"/>
      <c r="AC49" s="11"/>
      <c r="AD49" s="11"/>
      <c r="AE49" s="11"/>
      <c r="AF49" s="11"/>
      <c r="AG49" s="11"/>
      <c r="AH49" s="11"/>
      <c r="AI49" s="11"/>
    </row>
    <row r="50" spans="1:35" ht="12.75">
      <c r="A50" s="23"/>
      <c r="B50" s="12" t="s">
        <v>16</v>
      </c>
      <c r="C50" s="6" t="s">
        <v>78</v>
      </c>
      <c r="D50" s="10">
        <f>SUM(E50:AI50)</f>
        <v>79</v>
      </c>
      <c r="E50" s="11">
        <v>64</v>
      </c>
      <c r="F50" s="11"/>
      <c r="G50" s="11"/>
      <c r="H50" s="11"/>
      <c r="I50" s="11">
        <v>3</v>
      </c>
      <c r="J50" s="11"/>
      <c r="K50" s="11"/>
      <c r="L50" s="11"/>
      <c r="M50" s="11"/>
      <c r="N50" s="11"/>
      <c r="O50" s="11">
        <v>3</v>
      </c>
      <c r="P50" s="11">
        <v>3</v>
      </c>
      <c r="Q50" s="11">
        <v>2</v>
      </c>
      <c r="R50" s="11">
        <v>2</v>
      </c>
      <c r="S50" s="11"/>
      <c r="T50" s="11"/>
      <c r="U50" s="11"/>
      <c r="V50" s="11"/>
      <c r="W50" s="11"/>
      <c r="X50" s="11"/>
      <c r="Y50" s="11">
        <v>2</v>
      </c>
      <c r="Z50" s="11"/>
      <c r="AA50" s="11"/>
      <c r="AB50" s="11"/>
      <c r="AC50" s="11"/>
      <c r="AD50" s="11"/>
      <c r="AE50" s="11"/>
      <c r="AF50" s="11"/>
      <c r="AG50" s="11"/>
      <c r="AH50" s="11"/>
      <c r="AI50" s="11"/>
    </row>
    <row r="51" spans="1:35" ht="12.75">
      <c r="A51" s="21" t="s">
        <v>72</v>
      </c>
      <c r="B51" s="12" t="s">
        <v>9</v>
      </c>
      <c r="C51" s="7" t="s">
        <v>74</v>
      </c>
      <c r="D51" s="10">
        <f t="shared" si="2"/>
        <v>220</v>
      </c>
      <c r="E51" s="11">
        <v>172</v>
      </c>
      <c r="F51" s="11"/>
      <c r="G51" s="11"/>
      <c r="H51" s="11">
        <v>2</v>
      </c>
      <c r="I51" s="11">
        <v>2</v>
      </c>
      <c r="J51" s="11">
        <v>3</v>
      </c>
      <c r="K51" s="11">
        <v>2</v>
      </c>
      <c r="L51" s="11">
        <v>4</v>
      </c>
      <c r="M51" s="11"/>
      <c r="N51" s="11"/>
      <c r="O51" s="11"/>
      <c r="P51" s="11">
        <v>7</v>
      </c>
      <c r="Q51" s="11">
        <v>2</v>
      </c>
      <c r="R51" s="11">
        <v>2</v>
      </c>
      <c r="S51" s="11">
        <v>2</v>
      </c>
      <c r="T51" s="11">
        <v>1</v>
      </c>
      <c r="U51" s="11">
        <v>2</v>
      </c>
      <c r="V51" s="11">
        <v>2</v>
      </c>
      <c r="W51" s="11"/>
      <c r="X51" s="11"/>
      <c r="Y51" s="11">
        <v>2</v>
      </c>
      <c r="Z51" s="11"/>
      <c r="AA51" s="11"/>
      <c r="AB51" s="11">
        <v>2</v>
      </c>
      <c r="AC51" s="11"/>
      <c r="AD51" s="11"/>
      <c r="AE51" s="11">
        <v>2</v>
      </c>
      <c r="AF51" s="11">
        <v>3</v>
      </c>
      <c r="AG51" s="11">
        <v>6</v>
      </c>
      <c r="AH51" s="11"/>
      <c r="AI51" s="11">
        <v>2</v>
      </c>
    </row>
    <row r="52" spans="1:35" ht="12.75">
      <c r="A52" s="22"/>
      <c r="B52" s="12" t="s">
        <v>10</v>
      </c>
      <c r="C52" s="7" t="s">
        <v>74</v>
      </c>
      <c r="D52" s="10">
        <f t="shared" si="2"/>
        <v>30</v>
      </c>
      <c r="E52" s="11">
        <v>24</v>
      </c>
      <c r="F52" s="11"/>
      <c r="G52" s="11"/>
      <c r="H52" s="11"/>
      <c r="I52" s="11"/>
      <c r="J52" s="11"/>
      <c r="K52" s="11"/>
      <c r="L52" s="11">
        <v>2</v>
      </c>
      <c r="M52" s="11"/>
      <c r="N52" s="11"/>
      <c r="O52" s="11"/>
      <c r="P52" s="11">
        <v>4</v>
      </c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1:35" ht="12.75">
      <c r="A53" s="22"/>
      <c r="B53" s="12" t="s">
        <v>11</v>
      </c>
      <c r="C53" s="7" t="s">
        <v>74</v>
      </c>
      <c r="D53" s="10">
        <f t="shared" si="2"/>
        <v>30</v>
      </c>
      <c r="E53" s="11">
        <v>30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1:35" ht="12.75">
      <c r="A54" s="22"/>
      <c r="B54" s="12" t="s">
        <v>9</v>
      </c>
      <c r="C54" s="7" t="s">
        <v>75</v>
      </c>
      <c r="D54" s="10">
        <f t="shared" si="2"/>
        <v>330</v>
      </c>
      <c r="E54" s="11">
        <v>280</v>
      </c>
      <c r="F54" s="11"/>
      <c r="G54" s="11"/>
      <c r="H54" s="11">
        <v>2</v>
      </c>
      <c r="I54" s="11">
        <v>2</v>
      </c>
      <c r="J54" s="11">
        <v>2</v>
      </c>
      <c r="K54" s="11">
        <v>2</v>
      </c>
      <c r="L54" s="11">
        <v>5</v>
      </c>
      <c r="M54" s="11"/>
      <c r="N54" s="11"/>
      <c r="O54" s="11"/>
      <c r="P54" s="11">
        <v>7</v>
      </c>
      <c r="Q54" s="11">
        <v>2</v>
      </c>
      <c r="R54" s="11">
        <v>2</v>
      </c>
      <c r="S54" s="11">
        <v>2</v>
      </c>
      <c r="T54" s="11">
        <v>1</v>
      </c>
      <c r="U54" s="11">
        <v>2</v>
      </c>
      <c r="V54" s="11">
        <v>2</v>
      </c>
      <c r="W54" s="11"/>
      <c r="X54" s="11"/>
      <c r="Y54" s="11">
        <v>2</v>
      </c>
      <c r="Z54" s="11"/>
      <c r="AA54" s="11"/>
      <c r="AB54" s="11">
        <v>2</v>
      </c>
      <c r="AC54" s="11"/>
      <c r="AD54" s="11"/>
      <c r="AE54" s="11">
        <v>2</v>
      </c>
      <c r="AF54" s="11">
        <v>3</v>
      </c>
      <c r="AG54" s="11">
        <v>8</v>
      </c>
      <c r="AH54" s="11"/>
      <c r="AI54" s="11">
        <v>2</v>
      </c>
    </row>
    <row r="55" spans="1:35" ht="12.75">
      <c r="A55" s="22"/>
      <c r="B55" s="12" t="s">
        <v>10</v>
      </c>
      <c r="C55" s="7" t="s">
        <v>75</v>
      </c>
      <c r="D55" s="10">
        <f t="shared" si="2"/>
        <v>70</v>
      </c>
      <c r="E55" s="11">
        <v>63</v>
      </c>
      <c r="F55" s="11"/>
      <c r="G55" s="11"/>
      <c r="H55" s="11"/>
      <c r="I55" s="11"/>
      <c r="J55" s="11"/>
      <c r="K55" s="11"/>
      <c r="L55" s="11">
        <v>3</v>
      </c>
      <c r="M55" s="11"/>
      <c r="N55" s="11"/>
      <c r="O55" s="11"/>
      <c r="P55" s="11">
        <v>4</v>
      </c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1:35" ht="12.75">
      <c r="A56" s="22"/>
      <c r="B56" s="12" t="s">
        <v>22</v>
      </c>
      <c r="C56" s="7" t="s">
        <v>75</v>
      </c>
      <c r="D56" s="10">
        <f t="shared" si="2"/>
        <v>650</v>
      </c>
      <c r="E56" s="11">
        <v>593</v>
      </c>
      <c r="F56" s="11"/>
      <c r="G56" s="11"/>
      <c r="H56" s="11">
        <v>2</v>
      </c>
      <c r="I56" s="11">
        <v>2</v>
      </c>
      <c r="J56" s="11">
        <v>2</v>
      </c>
      <c r="K56" s="11">
        <v>2</v>
      </c>
      <c r="L56" s="11">
        <v>2</v>
      </c>
      <c r="M56" s="11"/>
      <c r="N56" s="11"/>
      <c r="O56" s="11"/>
      <c r="P56" s="11">
        <v>8</v>
      </c>
      <c r="Q56" s="11">
        <v>2</v>
      </c>
      <c r="R56" s="11">
        <v>2</v>
      </c>
      <c r="S56" s="11">
        <v>2</v>
      </c>
      <c r="T56" s="11">
        <v>2</v>
      </c>
      <c r="U56" s="11">
        <v>2</v>
      </c>
      <c r="V56" s="11">
        <v>2</v>
      </c>
      <c r="W56" s="11">
        <v>4</v>
      </c>
      <c r="X56" s="11"/>
      <c r="Y56" s="11">
        <v>2</v>
      </c>
      <c r="Z56" s="11"/>
      <c r="AA56" s="11"/>
      <c r="AB56" s="11">
        <v>2</v>
      </c>
      <c r="AC56" s="11"/>
      <c r="AD56" s="11"/>
      <c r="AE56" s="11">
        <v>2</v>
      </c>
      <c r="AF56" s="11">
        <v>5</v>
      </c>
      <c r="AG56" s="11">
        <v>10</v>
      </c>
      <c r="AH56" s="11"/>
      <c r="AI56" s="11">
        <v>2</v>
      </c>
    </row>
    <row r="57" spans="1:35" ht="12.75">
      <c r="A57" s="22"/>
      <c r="B57" s="12" t="s">
        <v>11</v>
      </c>
      <c r="C57" s="7" t="s">
        <v>75</v>
      </c>
      <c r="D57" s="10">
        <f t="shared" si="2"/>
        <v>70</v>
      </c>
      <c r="E57" s="11">
        <v>70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1:35" ht="12.75">
      <c r="A58" s="22"/>
      <c r="B58" s="12" t="s">
        <v>33</v>
      </c>
      <c r="C58" s="7" t="s">
        <v>75</v>
      </c>
      <c r="D58" s="10">
        <f t="shared" si="2"/>
        <v>100</v>
      </c>
      <c r="E58" s="11">
        <v>81</v>
      </c>
      <c r="F58" s="11"/>
      <c r="G58" s="11"/>
      <c r="H58" s="11"/>
      <c r="I58" s="11"/>
      <c r="J58" s="11">
        <v>2</v>
      </c>
      <c r="K58" s="11">
        <v>2</v>
      </c>
      <c r="L58" s="11">
        <v>1</v>
      </c>
      <c r="M58" s="11"/>
      <c r="N58" s="11"/>
      <c r="O58" s="11"/>
      <c r="P58" s="11">
        <v>2</v>
      </c>
      <c r="Q58" s="11"/>
      <c r="R58" s="11"/>
      <c r="S58" s="11"/>
      <c r="T58" s="11"/>
      <c r="U58" s="11">
        <v>1</v>
      </c>
      <c r="V58" s="11">
        <v>2</v>
      </c>
      <c r="W58" s="11">
        <v>2</v>
      </c>
      <c r="X58" s="11"/>
      <c r="Y58" s="11"/>
      <c r="Z58" s="11"/>
      <c r="AA58" s="11"/>
      <c r="AB58" s="11"/>
      <c r="AC58" s="11"/>
      <c r="AD58" s="11"/>
      <c r="AE58" s="11">
        <v>1</v>
      </c>
      <c r="AF58" s="11">
        <v>2</v>
      </c>
      <c r="AG58" s="11">
        <v>2</v>
      </c>
      <c r="AH58" s="11"/>
      <c r="AI58" s="11">
        <v>2</v>
      </c>
    </row>
    <row r="59" spans="1:35" ht="12.75">
      <c r="A59" s="22"/>
      <c r="B59" s="12" t="s">
        <v>34</v>
      </c>
      <c r="C59" s="7" t="s">
        <v>75</v>
      </c>
      <c r="D59" s="10">
        <f t="shared" si="2"/>
        <v>100</v>
      </c>
      <c r="E59" s="11">
        <v>83</v>
      </c>
      <c r="F59" s="11"/>
      <c r="G59" s="11"/>
      <c r="H59" s="11">
        <v>1</v>
      </c>
      <c r="I59" s="11"/>
      <c r="J59" s="11"/>
      <c r="K59" s="11"/>
      <c r="L59" s="11">
        <v>1</v>
      </c>
      <c r="M59" s="11"/>
      <c r="N59" s="11"/>
      <c r="O59" s="11"/>
      <c r="P59" s="11">
        <v>2</v>
      </c>
      <c r="Q59" s="11">
        <v>2</v>
      </c>
      <c r="R59" s="11">
        <v>2</v>
      </c>
      <c r="S59" s="11">
        <v>2</v>
      </c>
      <c r="T59" s="11"/>
      <c r="U59" s="11">
        <v>1</v>
      </c>
      <c r="V59" s="11"/>
      <c r="W59" s="11">
        <v>2</v>
      </c>
      <c r="X59" s="11"/>
      <c r="Y59" s="11">
        <v>2</v>
      </c>
      <c r="Z59" s="11"/>
      <c r="AA59" s="11"/>
      <c r="AB59" s="11"/>
      <c r="AC59" s="11"/>
      <c r="AD59" s="11"/>
      <c r="AE59" s="11"/>
      <c r="AF59" s="11"/>
      <c r="AG59" s="11">
        <v>2</v>
      </c>
      <c r="AH59" s="11"/>
      <c r="AI59" s="11"/>
    </row>
    <row r="60" spans="1:35" ht="12.75">
      <c r="A60" s="22"/>
      <c r="B60" s="12" t="s">
        <v>23</v>
      </c>
      <c r="C60" s="7" t="s">
        <v>75</v>
      </c>
      <c r="D60" s="10">
        <f t="shared" si="2"/>
        <v>150</v>
      </c>
      <c r="E60" s="11">
        <v>113</v>
      </c>
      <c r="F60" s="11"/>
      <c r="G60" s="11"/>
      <c r="H60" s="11">
        <v>2</v>
      </c>
      <c r="I60" s="11">
        <v>2</v>
      </c>
      <c r="J60" s="11">
        <v>2</v>
      </c>
      <c r="K60" s="11">
        <v>2</v>
      </c>
      <c r="L60" s="11">
        <v>1</v>
      </c>
      <c r="M60" s="11"/>
      <c r="N60" s="11"/>
      <c r="O60" s="11"/>
      <c r="P60" s="11">
        <v>4</v>
      </c>
      <c r="Q60" s="11">
        <v>2</v>
      </c>
      <c r="R60" s="11">
        <v>2</v>
      </c>
      <c r="S60" s="11">
        <v>2</v>
      </c>
      <c r="T60" s="11">
        <v>1</v>
      </c>
      <c r="U60" s="11">
        <v>1</v>
      </c>
      <c r="V60" s="11">
        <v>2</v>
      </c>
      <c r="W60" s="11">
        <v>2</v>
      </c>
      <c r="X60" s="11"/>
      <c r="Y60" s="11">
        <v>2</v>
      </c>
      <c r="Z60" s="11"/>
      <c r="AA60" s="11"/>
      <c r="AB60" s="11">
        <v>1</v>
      </c>
      <c r="AC60" s="11"/>
      <c r="AD60" s="11"/>
      <c r="AE60" s="11">
        <v>1</v>
      </c>
      <c r="AF60" s="11">
        <v>3</v>
      </c>
      <c r="AG60" s="11">
        <v>3</v>
      </c>
      <c r="AH60" s="11"/>
      <c r="AI60" s="11">
        <v>2</v>
      </c>
    </row>
    <row r="61" spans="1:35" ht="12.75">
      <c r="A61" s="22"/>
      <c r="B61" s="12" t="s">
        <v>35</v>
      </c>
      <c r="C61" s="7" t="s">
        <v>75</v>
      </c>
      <c r="D61" s="10">
        <f t="shared" si="2"/>
        <v>100</v>
      </c>
      <c r="E61" s="11">
        <v>85</v>
      </c>
      <c r="F61" s="11"/>
      <c r="G61" s="11"/>
      <c r="H61" s="11"/>
      <c r="I61" s="11">
        <v>1</v>
      </c>
      <c r="J61" s="11">
        <v>2</v>
      </c>
      <c r="K61" s="11"/>
      <c r="L61" s="11">
        <v>1</v>
      </c>
      <c r="M61" s="11"/>
      <c r="N61" s="11"/>
      <c r="O61" s="11"/>
      <c r="P61" s="11">
        <v>2</v>
      </c>
      <c r="Q61" s="11"/>
      <c r="R61" s="11"/>
      <c r="S61" s="11"/>
      <c r="T61" s="11">
        <v>1</v>
      </c>
      <c r="U61" s="11">
        <v>1</v>
      </c>
      <c r="V61" s="11"/>
      <c r="W61" s="11"/>
      <c r="X61" s="11"/>
      <c r="Y61" s="11"/>
      <c r="Z61" s="11"/>
      <c r="AA61" s="11"/>
      <c r="AB61" s="11">
        <v>2</v>
      </c>
      <c r="AC61" s="11"/>
      <c r="AD61" s="11"/>
      <c r="AE61" s="11">
        <v>1</v>
      </c>
      <c r="AF61" s="11">
        <v>2</v>
      </c>
      <c r="AG61" s="11">
        <v>2</v>
      </c>
      <c r="AH61" s="11"/>
      <c r="AI61" s="11"/>
    </row>
    <row r="62" spans="1:35" ht="12.75">
      <c r="A62" s="23"/>
      <c r="B62" s="12" t="s">
        <v>24</v>
      </c>
      <c r="C62" s="7" t="s">
        <v>75</v>
      </c>
      <c r="D62" s="10">
        <f t="shared" si="2"/>
        <v>100</v>
      </c>
      <c r="E62" s="11">
        <v>86</v>
      </c>
      <c r="F62" s="11"/>
      <c r="G62" s="11"/>
      <c r="H62" s="11">
        <v>1</v>
      </c>
      <c r="I62" s="11">
        <v>1</v>
      </c>
      <c r="J62" s="11">
        <v>2</v>
      </c>
      <c r="K62" s="11"/>
      <c r="L62" s="11"/>
      <c r="M62" s="11"/>
      <c r="N62" s="11"/>
      <c r="O62" s="11"/>
      <c r="P62" s="11">
        <v>3</v>
      </c>
      <c r="Q62" s="11"/>
      <c r="R62" s="11"/>
      <c r="S62" s="11"/>
      <c r="T62" s="11">
        <v>1</v>
      </c>
      <c r="U62" s="11"/>
      <c r="V62" s="11"/>
      <c r="W62" s="11"/>
      <c r="X62" s="11"/>
      <c r="Y62" s="11"/>
      <c r="Z62" s="11"/>
      <c r="AA62" s="11"/>
      <c r="AB62" s="11">
        <v>1</v>
      </c>
      <c r="AC62" s="11"/>
      <c r="AD62" s="11"/>
      <c r="AE62" s="11">
        <v>1</v>
      </c>
      <c r="AF62" s="11">
        <v>2</v>
      </c>
      <c r="AG62" s="11">
        <v>2</v>
      </c>
      <c r="AH62" s="11"/>
      <c r="AI62" s="11"/>
    </row>
    <row r="63" spans="1:35" ht="12.75">
      <c r="A63" s="21" t="s">
        <v>73</v>
      </c>
      <c r="B63" s="12" t="s">
        <v>12</v>
      </c>
      <c r="C63" s="7" t="s">
        <v>74</v>
      </c>
      <c r="D63" s="10">
        <f t="shared" si="2"/>
        <v>95</v>
      </c>
      <c r="E63" s="8">
        <v>95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</row>
    <row r="64" spans="1:35" ht="12.75">
      <c r="A64" s="22"/>
      <c r="B64" s="12" t="s">
        <v>13</v>
      </c>
      <c r="C64" s="7" t="s">
        <v>74</v>
      </c>
      <c r="D64" s="10">
        <f t="shared" si="2"/>
        <v>55</v>
      </c>
      <c r="E64" s="8">
        <v>55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</row>
    <row r="65" spans="1:35" ht="12.75">
      <c r="A65" s="22"/>
      <c r="B65" s="12" t="s">
        <v>5</v>
      </c>
      <c r="C65" s="7" t="s">
        <v>74</v>
      </c>
      <c r="D65" s="10">
        <f t="shared" si="2"/>
        <v>60</v>
      </c>
      <c r="E65" s="8">
        <v>60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1:35" ht="12.75">
      <c r="A66" s="22"/>
      <c r="B66" s="12" t="s">
        <v>13</v>
      </c>
      <c r="C66" s="7" t="s">
        <v>75</v>
      </c>
      <c r="D66" s="10">
        <f t="shared" si="2"/>
        <v>40</v>
      </c>
      <c r="E66" s="9">
        <v>40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1:35" ht="12.75">
      <c r="A67" s="22"/>
      <c r="B67" s="12" t="s">
        <v>5</v>
      </c>
      <c r="C67" s="7" t="s">
        <v>75</v>
      </c>
      <c r="D67" s="10">
        <f t="shared" si="2"/>
        <v>60</v>
      </c>
      <c r="E67" s="9">
        <v>60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1:35" ht="12.75">
      <c r="A68" s="23"/>
      <c r="B68" s="12" t="s">
        <v>36</v>
      </c>
      <c r="C68" s="7" t="s">
        <v>75</v>
      </c>
      <c r="D68" s="10">
        <f t="shared" si="2"/>
        <v>40</v>
      </c>
      <c r="E68" s="9">
        <v>40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</row>
    <row r="69" spans="1:35" ht="12.75">
      <c r="A69" s="19" t="s">
        <v>83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</row>
  </sheetData>
  <sheetProtection/>
  <mergeCells count="8">
    <mergeCell ref="A1:AI1"/>
    <mergeCell ref="A3:C3"/>
    <mergeCell ref="A69:AI69"/>
    <mergeCell ref="A11:A18"/>
    <mergeCell ref="A4:A10"/>
    <mergeCell ref="A63:A68"/>
    <mergeCell ref="A19:A50"/>
    <mergeCell ref="A51:A62"/>
  </mergeCells>
  <printOptions/>
  <pageMargins left="0.22" right="0.17" top="0.4330708661417323" bottom="0.35433070866141736" header="0.35433070866141736" footer="0.1574803149606299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2012-05-30T00:57:05Z</cp:lastPrinted>
  <dcterms:created xsi:type="dcterms:W3CDTF">2012-04-19T02:26:04Z</dcterms:created>
  <dcterms:modified xsi:type="dcterms:W3CDTF">2012-05-31T13:51:07Z</dcterms:modified>
  <cp:category/>
  <cp:version/>
  <cp:contentType/>
  <cp:contentStatus/>
</cp:coreProperties>
</file>